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en\Desktop\Relevés philo\"/>
    </mc:Choice>
  </mc:AlternateContent>
  <bookViews>
    <workbookView xWindow="0" yWindow="0" windowWidth="28800" windowHeight="11835" activeTab="1"/>
  </bookViews>
  <sheets>
    <sheet name="M1" sheetId="1" r:id="rId1"/>
    <sheet name="M2" sheetId="2" r:id="rId2"/>
  </sheets>
  <definedNames>
    <definedName name="_xlnm.Print_Area" localSheetId="0">'M1'!$A$1:$E$34</definedName>
    <definedName name="_xlnm.Print_Area" localSheetId="1">'M2'!$A$1:$E$34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9" i="2"/>
  <c r="C29" i="2"/>
  <c r="E24" i="2"/>
  <c r="D24" i="2" s="1"/>
  <c r="C24" i="2"/>
  <c r="E23" i="1"/>
  <c r="E34" i="1" s="1"/>
  <c r="D32" i="1"/>
  <c r="C23" i="1"/>
  <c r="E32" i="1"/>
  <c r="C32" i="1"/>
  <c r="E31" i="2" l="1"/>
  <c r="C31" i="2"/>
  <c r="D31" i="2"/>
  <c r="C34" i="1"/>
  <c r="D34" i="1"/>
</calcChain>
</file>

<file path=xl/sharedStrings.xml><?xml version="1.0" encoding="utf-8"?>
<sst xmlns="http://schemas.openxmlformats.org/spreadsheetml/2006/main" count="53" uniqueCount="30">
  <si>
    <t>Master 1 de Philosophie de PSL</t>
  </si>
  <si>
    <t>Année 2019 - 2020</t>
  </si>
  <si>
    <t>RELEVÉ INDIVIDUEL DES INSCRIPTIONS ET DES VALIDATIONS</t>
  </si>
  <si>
    <t>École Normale Supérieure</t>
  </si>
  <si>
    <t>Nom :</t>
  </si>
  <si>
    <t>Né(e) le :</t>
  </si>
  <si>
    <t>Prénom :</t>
  </si>
  <si>
    <t>à</t>
  </si>
  <si>
    <t>Inscription administrative :</t>
  </si>
  <si>
    <t xml:space="preserve">Paris,  le </t>
  </si>
  <si>
    <t>Séminaires S1</t>
  </si>
  <si>
    <t>Libellé du cours / Enseignant</t>
  </si>
  <si>
    <t>ECTS par semestre</t>
  </si>
  <si>
    <t>Note /20</t>
  </si>
  <si>
    <t>ECTS obtenus</t>
  </si>
  <si>
    <t>MOYENNE SEMESTRE 1 / TOTAUX ECTS</t>
  </si>
  <si>
    <t>Séminaires S2</t>
  </si>
  <si>
    <t>MOYENNE SEMESTRE 2 / TOTAUX ECTS</t>
  </si>
  <si>
    <t>MOYENNE MASTER 1 / TOTAUX ECTS</t>
  </si>
  <si>
    <t>Master 2 de Philosophie de PSL</t>
  </si>
  <si>
    <t>Séminaires S3</t>
  </si>
  <si>
    <t>Séminaires S4</t>
  </si>
  <si>
    <t>Mémoire</t>
  </si>
  <si>
    <t>MENTION</t>
  </si>
  <si>
    <t>DÉCISION</t>
  </si>
  <si>
    <t>MOYENNE SEMESTRE 3 / TOTAUX ECTS</t>
  </si>
  <si>
    <t>MOYENNE MASTER 2 / TOTAUX ECTS</t>
  </si>
  <si>
    <t>Philosophie et religions</t>
  </si>
  <si>
    <t>Directeur du parcours : Vincent Delecroix</t>
  </si>
  <si>
    <t>MOYENNE SEMESTRE 4 / TOTAUX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</si>
</sst>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rgb="FF7030A0"/>
      <name val="Calibri (Corps)_x0000_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E2F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164" fontId="24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horizontal="center" vertical="center"/>
    </xf>
  </cellXfs>
  <cellStyles count="47">
    <cellStyle name="20 % - Accent1" xfId="24" builtinId="30" hidden="1"/>
    <cellStyle name="20 % - Accent2" xfId="28" builtinId="34" hidden="1"/>
    <cellStyle name="20 % - Accent3" xfId="32" builtinId="38" hidden="1"/>
    <cellStyle name="20 % - Accent4" xfId="36" builtinId="42" hidden="1"/>
    <cellStyle name="20 % - Accent5" xfId="40" builtinId="46" hidden="1"/>
    <cellStyle name="20 % - Accent6" xfId="44" builtinId="50" hidden="1"/>
    <cellStyle name="40 % - Accent1" xfId="25" builtinId="31" hidden="1"/>
    <cellStyle name="40 % - Accent2" xfId="29" builtinId="35" hidden="1"/>
    <cellStyle name="40 % - Accent3" xfId="33" builtinId="39" hidden="1"/>
    <cellStyle name="40 % - Accent4" xfId="37" builtinId="43" hidden="1"/>
    <cellStyle name="40 % - Accent5" xfId="41" builtinId="47" hidden="1"/>
    <cellStyle name="40 % - Accent6" xfId="45" builtinId="51" hidden="1"/>
    <cellStyle name="60 % - Accent1" xfId="26" builtinId="32" hidden="1"/>
    <cellStyle name="60 % - Accent2" xfId="30" builtinId="36" hidden="1"/>
    <cellStyle name="60 % - Accent3" xfId="34" builtinId="40" hidden="1"/>
    <cellStyle name="60 % - Accent4" xfId="38" builtinId="44" hidden="1"/>
    <cellStyle name="60 % - Accent5" xfId="42" builtinId="48" hidden="1"/>
    <cellStyle name="60 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Avertissement" xfId="19" builtinId="11" hidden="1"/>
    <cellStyle name="Calcul" xfId="16" builtinId="22" hidden="1"/>
    <cellStyle name="Cellule liée" xfId="17" builtinId="24" hidden="1"/>
    <cellStyle name="Commentaire" xfId="20" builtinId="10" hidden="1"/>
    <cellStyle name="Entrée" xfId="14" builtinId="20" hidden="1"/>
    <cellStyle name="Insatisfaisant" xfId="12" builtinId="27" hidden="1"/>
    <cellStyle name="Milliers" xfId="1" builtinId="3" hidden="1"/>
    <cellStyle name="Milliers [0]" xfId="2" builtinId="6" hidden="1"/>
    <cellStyle name="Monétaire" xfId="3" builtinId="4" hidden="1"/>
    <cellStyle name="Monétaire [0]" xfId="4" builtinId="7" hidden="1"/>
    <cellStyle name="Neutre" xfId="13" builtinId="28" hidden="1"/>
    <cellStyle name="Normal" xfId="0" builtinId="0"/>
    <cellStyle name="Pourcentage" xfId="5" builtinId="5" hidden="1"/>
    <cellStyle name="Satisfaisant" xfId="11" builtinId="26" hidden="1"/>
    <cellStyle name="Sortie" xfId="15" builtinId="21" hidden="1"/>
    <cellStyle name="Texte explicatif" xfId="21" builtinId="53" hidden="1"/>
    <cellStyle name="Titre" xfId="6" builtinId="15" hidden="1"/>
    <cellStyle name="Titre 1" xfId="7" builtinId="16" hidden="1"/>
    <cellStyle name="Titre 2" xfId="8" builtinId="17" hidden="1"/>
    <cellStyle name="Titre 3" xfId="9" builtinId="18" hidden="1"/>
    <cellStyle name="Titre 4" xfId="10" builtinId="19" hidden="1"/>
    <cellStyle name="Total" xfId="22" builtinId="25" hidden="1"/>
    <cellStyle name="Vérification" xfId="18" builtinId="23" hidden="1"/>
  </cellStyles>
  <dxfs count="0"/>
  <tableStyles count="0" defaultTableStyle="TableStyleMedium2" defaultPivotStyle="PivotStyleLight16"/>
  <colors>
    <mruColors>
      <color rgb="FFF2E2F1"/>
      <color rgb="FFF0CC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9525</xdr:rowOff>
    </xdr:from>
    <xdr:to>
      <xdr:col>4</xdr:col>
      <xdr:colOff>571500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2724150" y="200025"/>
          <a:ext cx="4905375" cy="9429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9525</xdr:rowOff>
    </xdr:from>
    <xdr:to>
      <xdr:col>4</xdr:col>
      <xdr:colOff>571500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2724150" y="200025"/>
          <a:ext cx="4905375" cy="9429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19" zoomScaleNormal="100" zoomScaleSheetLayoutView="100" workbookViewId="0">
      <selection activeCell="A23" sqref="A23:B23"/>
    </sheetView>
  </sheetViews>
  <sheetFormatPr baseColWidth="10" defaultRowHeight="15"/>
  <cols>
    <col min="1" max="1" width="17.7109375" customWidth="1"/>
    <col min="2" max="2" width="47.7109375" customWidth="1"/>
    <col min="3" max="3" width="21.7109375" customWidth="1"/>
    <col min="4" max="4" width="18.7109375" customWidth="1"/>
    <col min="5" max="5" width="12.28515625" customWidth="1"/>
  </cols>
  <sheetData>
    <row r="1" spans="1:5">
      <c r="A1" s="3"/>
      <c r="B1" s="3"/>
      <c r="C1" s="3"/>
      <c r="D1" s="3"/>
      <c r="E1" s="3"/>
    </row>
    <row r="2" spans="1:5" ht="18.75">
      <c r="A2" s="3"/>
      <c r="C2" s="1" t="s">
        <v>3</v>
      </c>
      <c r="D2" s="8"/>
      <c r="E2" s="8"/>
    </row>
    <row r="3" spans="1:5" ht="18.75">
      <c r="A3" s="3"/>
      <c r="C3" s="1" t="s">
        <v>0</v>
      </c>
      <c r="D3" s="8"/>
      <c r="E3" s="8"/>
    </row>
    <row r="4" spans="1:5" ht="18.75">
      <c r="A4" s="3"/>
      <c r="C4" s="33" t="s">
        <v>27</v>
      </c>
      <c r="D4" s="9"/>
      <c r="E4" s="9"/>
    </row>
    <row r="5" spans="1:5" ht="18.75">
      <c r="A5" s="3"/>
      <c r="C5" s="1" t="s">
        <v>1</v>
      </c>
      <c r="D5" s="8"/>
      <c r="E5" s="8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26.25">
      <c r="A9" s="39" t="s">
        <v>2</v>
      </c>
      <c r="B9" s="40"/>
      <c r="C9" s="40"/>
      <c r="D9" s="40"/>
      <c r="E9" s="41"/>
    </row>
    <row r="10" spans="1:5">
      <c r="A10" s="3"/>
      <c r="B10" s="3"/>
      <c r="C10" s="3"/>
      <c r="D10" s="3"/>
      <c r="E10" s="3"/>
    </row>
    <row r="11" spans="1:5" ht="15.75">
      <c r="A11" s="4" t="s">
        <v>4</v>
      </c>
      <c r="B11" s="4"/>
      <c r="C11" s="5" t="s">
        <v>5</v>
      </c>
      <c r="D11" s="6"/>
      <c r="E11" s="6"/>
    </row>
    <row r="12" spans="1:5" ht="15.75">
      <c r="A12" s="4" t="s">
        <v>6</v>
      </c>
      <c r="B12" s="4"/>
      <c r="C12" s="5" t="s">
        <v>7</v>
      </c>
      <c r="D12" s="6"/>
      <c r="E12" s="6"/>
    </row>
    <row r="13" spans="1:5" ht="15.75">
      <c r="A13" s="42" t="s">
        <v>8</v>
      </c>
      <c r="B13" s="42"/>
      <c r="C13" s="7"/>
      <c r="D13" s="6"/>
      <c r="E13" s="6"/>
    </row>
    <row r="14" spans="1:5" ht="15.75">
      <c r="A14" s="4" t="s">
        <v>28</v>
      </c>
      <c r="B14" s="5"/>
      <c r="C14" s="5" t="s">
        <v>9</v>
      </c>
      <c r="D14" s="6"/>
      <c r="E14" s="6"/>
    </row>
    <row r="15" spans="1:5">
      <c r="A15" s="3"/>
      <c r="B15" s="3"/>
      <c r="C15" s="3"/>
      <c r="D15" s="3"/>
      <c r="E15" s="3"/>
    </row>
    <row r="16" spans="1:5" ht="39.950000000000003" customHeight="1">
      <c r="A16" s="34" t="s">
        <v>10</v>
      </c>
      <c r="B16" s="34" t="s">
        <v>11</v>
      </c>
      <c r="C16" s="35" t="s">
        <v>12</v>
      </c>
      <c r="D16" s="34" t="s">
        <v>13</v>
      </c>
      <c r="E16" s="34" t="s">
        <v>14</v>
      </c>
    </row>
    <row r="17" spans="1:5" ht="39.950000000000003" customHeight="1">
      <c r="A17" s="28"/>
      <c r="B17" s="28"/>
      <c r="C17" s="28"/>
      <c r="D17" s="28"/>
      <c r="E17" s="28"/>
    </row>
    <row r="18" spans="1:5" ht="39.950000000000003" customHeight="1">
      <c r="A18" s="28"/>
      <c r="B18" s="28"/>
      <c r="C18" s="28"/>
      <c r="D18" s="28"/>
      <c r="E18" s="28"/>
    </row>
    <row r="19" spans="1:5" ht="39.950000000000003" customHeight="1">
      <c r="A19" s="28"/>
      <c r="B19" s="28"/>
      <c r="C19" s="28"/>
      <c r="D19" s="28"/>
      <c r="E19" s="28"/>
    </row>
    <row r="20" spans="1:5" ht="39.950000000000003" customHeight="1">
      <c r="A20" s="28"/>
      <c r="B20" s="28"/>
      <c r="C20" s="28"/>
      <c r="D20" s="28"/>
      <c r="E20" s="28"/>
    </row>
    <row r="21" spans="1:5" ht="39.950000000000003" customHeight="1">
      <c r="A21" s="28"/>
      <c r="B21" s="28"/>
      <c r="C21" s="28"/>
      <c r="D21" s="28"/>
      <c r="E21" s="28"/>
    </row>
    <row r="22" spans="1:5">
      <c r="A22" s="3"/>
      <c r="B22" s="3"/>
      <c r="C22" s="3"/>
      <c r="D22" s="3"/>
    </row>
    <row r="23" spans="1:5" ht="18.75" customHeight="1">
      <c r="A23" s="37" t="s">
        <v>15</v>
      </c>
      <c r="B23" s="37"/>
      <c r="C23" s="10">
        <f>SUM(C17:C21)</f>
        <v>0</v>
      </c>
      <c r="D23" s="11" t="e">
        <f>((E17*D17)+(E18*D18)+(E19*D19)+(E20*D20)+(E21*D21))/E23</f>
        <v>#DIV/0!</v>
      </c>
      <c r="E23" s="10">
        <f>SUM(E17:E21)</f>
        <v>0</v>
      </c>
    </row>
    <row r="24" spans="1:5" ht="18.75">
      <c r="A24" s="12"/>
      <c r="B24" s="12"/>
      <c r="C24" s="12"/>
      <c r="D24" s="12"/>
    </row>
    <row r="25" spans="1:5" ht="39.950000000000003" customHeight="1">
      <c r="A25" s="34" t="s">
        <v>16</v>
      </c>
      <c r="B25" s="36" t="s">
        <v>11</v>
      </c>
      <c r="C25" s="35" t="s">
        <v>12</v>
      </c>
      <c r="D25" s="34" t="s">
        <v>13</v>
      </c>
      <c r="E25" s="34" t="s">
        <v>14</v>
      </c>
    </row>
    <row r="26" spans="1:5" ht="39.950000000000003" customHeight="1">
      <c r="A26" s="19"/>
      <c r="B26" s="29"/>
      <c r="C26" s="19"/>
      <c r="D26" s="19"/>
      <c r="E26" s="19"/>
    </row>
    <row r="27" spans="1:5" ht="39.950000000000003" customHeight="1">
      <c r="A27" s="20"/>
      <c r="B27" s="30"/>
      <c r="C27" s="21"/>
      <c r="D27" s="19"/>
      <c r="E27" s="19"/>
    </row>
    <row r="28" spans="1:5" ht="39.950000000000003" customHeight="1">
      <c r="A28" s="20"/>
      <c r="B28" s="31"/>
      <c r="C28" s="22"/>
      <c r="D28" s="19"/>
      <c r="E28" s="19"/>
    </row>
    <row r="29" spans="1:5" ht="39.950000000000003" customHeight="1">
      <c r="A29" s="23"/>
      <c r="B29" s="24"/>
      <c r="C29" s="22"/>
      <c r="D29" s="19"/>
      <c r="E29" s="19"/>
    </row>
    <row r="30" spans="1:5" ht="39.950000000000003" customHeight="1">
      <c r="A30" s="25"/>
      <c r="B30" s="30"/>
      <c r="C30" s="22"/>
      <c r="D30" s="19"/>
      <c r="E30" s="19"/>
    </row>
    <row r="31" spans="1:5" ht="20.100000000000001" customHeight="1">
      <c r="A31" s="13"/>
      <c r="B31" s="14"/>
      <c r="C31" s="2"/>
      <c r="D31" s="12"/>
      <c r="E31" s="12"/>
    </row>
    <row r="32" spans="1:5" ht="20.100000000000001" customHeight="1">
      <c r="A32" s="37" t="s">
        <v>17</v>
      </c>
      <c r="B32" s="37"/>
      <c r="C32" s="10">
        <f>SUM(C25:C30)</f>
        <v>0</v>
      </c>
      <c r="D32" s="11" t="e">
        <f>((E26*D26)+(E27*D27)+(E28*D28)+(E29*D29)+(E30*D30))/E32</f>
        <v>#DIV/0!</v>
      </c>
      <c r="E32" s="10">
        <f>SUM(E25:E30)</f>
        <v>0</v>
      </c>
    </row>
    <row r="33" spans="1:5" ht="20.100000000000001" customHeight="1">
      <c r="A33" s="32"/>
      <c r="B33" s="32"/>
      <c r="C33" s="15"/>
      <c r="D33" s="16"/>
      <c r="E33" s="15"/>
    </row>
    <row r="34" spans="1:5" ht="20.100000000000001" customHeight="1">
      <c r="A34" s="38" t="s">
        <v>18</v>
      </c>
      <c r="B34" s="38"/>
      <c r="C34" s="17">
        <f>C32+C23</f>
        <v>0</v>
      </c>
      <c r="D34" s="18" t="e">
        <f>(D32*E32+D23*E23)/E34</f>
        <v>#DIV/0!</v>
      </c>
      <c r="E34" s="17">
        <f>E32+E23</f>
        <v>0</v>
      </c>
    </row>
  </sheetData>
  <mergeCells count="5">
    <mergeCell ref="A32:B32"/>
    <mergeCell ref="A34:B34"/>
    <mergeCell ref="A23:B23"/>
    <mergeCell ref="A9:E9"/>
    <mergeCell ref="A13:B13"/>
  </mergeCells>
  <dataValidations count="2">
    <dataValidation allowBlank="1" showInputMessage="1" sqref="B28"/>
    <dataValidation type="list" allowBlank="1" showInputMessage="1" sqref="B27">
      <formula1>$I$24:$I$30</formula1>
    </dataValidation>
  </dataValidations>
  <pageMargins left="0.7" right="0.7" top="0.75" bottom="0.75" header="0.3" footer="0.3"/>
  <pageSetup paperSize="9" scale="74" orientation="portrait" r:id="rId1"/>
  <ignoredErrors>
    <ignoredError sqref="D32 D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topLeftCell="A16" zoomScaleNormal="100" zoomScaleSheetLayoutView="100" workbookViewId="0">
      <selection activeCell="I19" sqref="I19"/>
    </sheetView>
  </sheetViews>
  <sheetFormatPr baseColWidth="10" defaultRowHeight="15"/>
  <cols>
    <col min="1" max="1" width="17.7109375" customWidth="1"/>
    <col min="2" max="2" width="47.7109375" customWidth="1"/>
    <col min="3" max="3" width="21.7109375" customWidth="1"/>
    <col min="4" max="4" width="18.7109375" customWidth="1"/>
    <col min="5" max="5" width="12.28515625" customWidth="1"/>
  </cols>
  <sheetData>
    <row r="1" spans="1:5">
      <c r="A1" s="3"/>
      <c r="B1" s="3"/>
      <c r="C1" s="3"/>
      <c r="D1" s="3"/>
      <c r="E1" s="3"/>
    </row>
    <row r="2" spans="1:5" ht="18.75">
      <c r="A2" s="3"/>
      <c r="C2" s="1" t="s">
        <v>3</v>
      </c>
      <c r="D2" s="8"/>
      <c r="E2" s="8"/>
    </row>
    <row r="3" spans="1:5" ht="18.75">
      <c r="A3" s="3"/>
      <c r="C3" s="1" t="s">
        <v>19</v>
      </c>
      <c r="D3" s="8"/>
      <c r="E3" s="8"/>
    </row>
    <row r="4" spans="1:5" ht="18.75">
      <c r="A4" s="3"/>
      <c r="C4" s="33" t="s">
        <v>27</v>
      </c>
      <c r="D4" s="9"/>
      <c r="E4" s="9"/>
    </row>
    <row r="5" spans="1:5" ht="18.75">
      <c r="A5" s="3"/>
      <c r="C5" s="1" t="s">
        <v>1</v>
      </c>
      <c r="D5" s="8"/>
      <c r="E5" s="8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26.25">
      <c r="A9" s="39" t="s">
        <v>2</v>
      </c>
      <c r="B9" s="40"/>
      <c r="C9" s="40"/>
      <c r="D9" s="40"/>
      <c r="E9" s="41"/>
    </row>
    <row r="10" spans="1:5">
      <c r="A10" s="3"/>
      <c r="B10" s="3"/>
      <c r="C10" s="3"/>
      <c r="D10" s="3"/>
      <c r="E10" s="3"/>
    </row>
    <row r="11" spans="1:5" ht="15.75">
      <c r="A11" s="4" t="s">
        <v>4</v>
      </c>
      <c r="B11" s="4"/>
      <c r="C11" s="5" t="s">
        <v>5</v>
      </c>
      <c r="D11" s="6"/>
      <c r="E11" s="6"/>
    </row>
    <row r="12" spans="1:5" ht="15.75">
      <c r="A12" s="4" t="s">
        <v>6</v>
      </c>
      <c r="B12" s="4"/>
      <c r="C12" s="5" t="s">
        <v>7</v>
      </c>
      <c r="D12" s="6"/>
      <c r="E12" s="6"/>
    </row>
    <row r="13" spans="1:5" ht="15.75">
      <c r="A13" s="42" t="s">
        <v>8</v>
      </c>
      <c r="B13" s="42"/>
      <c r="C13" s="7"/>
      <c r="D13" s="6"/>
      <c r="E13" s="6"/>
    </row>
    <row r="14" spans="1:5" ht="15.75">
      <c r="A14" s="4" t="s">
        <v>28</v>
      </c>
      <c r="B14" s="5"/>
      <c r="C14" s="5" t="s">
        <v>9</v>
      </c>
      <c r="D14" s="6"/>
      <c r="E14" s="6"/>
    </row>
    <row r="15" spans="1:5">
      <c r="A15" s="3"/>
      <c r="B15" s="3"/>
      <c r="C15" s="3"/>
      <c r="D15" s="3"/>
      <c r="E15" s="3"/>
    </row>
    <row r="16" spans="1:5" ht="39.950000000000003" customHeight="1">
      <c r="A16" s="34" t="s">
        <v>20</v>
      </c>
      <c r="B16" s="34" t="s">
        <v>11</v>
      </c>
      <c r="C16" s="35" t="s">
        <v>12</v>
      </c>
      <c r="D16" s="34" t="s">
        <v>13</v>
      </c>
      <c r="E16" s="34" t="s">
        <v>14</v>
      </c>
    </row>
    <row r="17" spans="1:5" ht="39.950000000000003" customHeight="1">
      <c r="A17" s="28"/>
      <c r="B17" s="28"/>
      <c r="C17" s="28"/>
      <c r="D17" s="28"/>
      <c r="E17" s="28"/>
    </row>
    <row r="18" spans="1:5" ht="39.950000000000003" customHeight="1">
      <c r="A18" s="28"/>
      <c r="B18" s="28"/>
      <c r="C18" s="28"/>
      <c r="D18" s="28"/>
      <c r="E18" s="28"/>
    </row>
    <row r="19" spans="1:5" ht="39.950000000000003" customHeight="1">
      <c r="A19" s="28"/>
      <c r="B19" s="28"/>
      <c r="C19" s="28"/>
      <c r="D19" s="28"/>
      <c r="E19" s="28"/>
    </row>
    <row r="20" spans="1:5" ht="39.950000000000003" customHeight="1">
      <c r="A20" s="28"/>
      <c r="B20" s="28"/>
      <c r="C20" s="28"/>
      <c r="D20" s="28"/>
      <c r="E20" s="28"/>
    </row>
    <row r="21" spans="1:5" ht="39.950000000000003" customHeight="1">
      <c r="A21" s="28"/>
      <c r="B21" s="28"/>
      <c r="C21" s="28"/>
      <c r="D21" s="28"/>
      <c r="E21" s="28"/>
    </row>
    <row r="22" spans="1:5" ht="39.950000000000003" customHeight="1">
      <c r="A22" s="28"/>
      <c r="B22" s="28"/>
      <c r="C22" s="28"/>
      <c r="D22" s="28"/>
      <c r="E22" s="28"/>
    </row>
    <row r="23" spans="1:5">
      <c r="A23" s="3"/>
      <c r="B23" s="3"/>
      <c r="C23" s="3"/>
      <c r="D23" s="3"/>
    </row>
    <row r="24" spans="1:5" ht="18.75" customHeight="1">
      <c r="A24" s="37" t="s">
        <v>25</v>
      </c>
      <c r="B24" s="37"/>
      <c r="C24" s="10">
        <f>SUM(C17:C22)</f>
        <v>0</v>
      </c>
      <c r="D24" s="11" t="e">
        <f>((E17*D17)+(E18*D18)+(E19*D19)+(E20*D20)+(E21*D21)+(E22*D22))/E24</f>
        <v>#DIV/0!</v>
      </c>
      <c r="E24" s="10">
        <f>SUM(E17:E22)</f>
        <v>0</v>
      </c>
    </row>
    <row r="25" spans="1:5" ht="18.75">
      <c r="A25" s="12"/>
      <c r="B25" s="12"/>
      <c r="C25" s="12"/>
      <c r="D25" s="12"/>
    </row>
    <row r="26" spans="1:5" ht="39.950000000000003" customHeight="1">
      <c r="A26" s="34" t="s">
        <v>21</v>
      </c>
      <c r="B26" s="36" t="s">
        <v>11</v>
      </c>
      <c r="C26" s="35" t="s">
        <v>12</v>
      </c>
      <c r="D26" s="34" t="s">
        <v>13</v>
      </c>
      <c r="E26" s="34" t="s">
        <v>14</v>
      </c>
    </row>
    <row r="27" spans="1:5" ht="39.950000000000003" customHeight="1">
      <c r="A27" s="19" t="s">
        <v>22</v>
      </c>
      <c r="B27" s="29"/>
      <c r="C27" s="19"/>
      <c r="D27" s="19"/>
      <c r="E27" s="19"/>
    </row>
    <row r="28" spans="1:5" ht="20.100000000000001" customHeight="1">
      <c r="A28" s="13"/>
      <c r="B28" s="14"/>
      <c r="C28" s="2"/>
      <c r="D28" s="12"/>
      <c r="E28" s="12"/>
    </row>
    <row r="29" spans="1:5" ht="20.100000000000001" customHeight="1">
      <c r="A29" s="37" t="s">
        <v>29</v>
      </c>
      <c r="B29" s="37"/>
      <c r="C29" s="10">
        <f>SUM(C26:C27)</f>
        <v>0</v>
      </c>
      <c r="D29" s="11"/>
      <c r="E29" s="10">
        <f>SUM(E26:E27)</f>
        <v>0</v>
      </c>
    </row>
    <row r="30" spans="1:5" ht="20.100000000000001" customHeight="1">
      <c r="A30" s="32"/>
      <c r="B30" s="32"/>
      <c r="C30" s="15"/>
      <c r="D30" s="16"/>
      <c r="E30" s="15"/>
    </row>
    <row r="31" spans="1:5" ht="20.100000000000001" customHeight="1">
      <c r="A31" s="38" t="s">
        <v>26</v>
      </c>
      <c r="B31" s="38"/>
      <c r="C31" s="17">
        <f>C29+C24</f>
        <v>0</v>
      </c>
      <c r="D31" s="18" t="e">
        <f>(D24+D29)/2</f>
        <v>#DIV/0!</v>
      </c>
      <c r="E31" s="17">
        <f>E29+E24</f>
        <v>0</v>
      </c>
    </row>
    <row r="32" spans="1:5" ht="20.100000000000001" customHeight="1"/>
    <row r="33" spans="1:5" ht="20.100000000000001" customHeight="1">
      <c r="A33" s="26" t="s">
        <v>24</v>
      </c>
      <c r="B33" s="27"/>
      <c r="C33" s="27" t="s">
        <v>23</v>
      </c>
      <c r="D33" s="43"/>
      <c r="E33" s="43"/>
    </row>
    <row r="34" spans="1:5" ht="20.100000000000001" customHeight="1"/>
    <row r="35" spans="1:5" ht="18.75" customHeight="1"/>
    <row r="37" spans="1:5" ht="18.75" customHeight="1"/>
  </sheetData>
  <mergeCells count="6">
    <mergeCell ref="D33:E33"/>
    <mergeCell ref="A9:E9"/>
    <mergeCell ref="A13:B13"/>
    <mergeCell ref="A24:B24"/>
    <mergeCell ref="A29:B29"/>
    <mergeCell ref="A31:B31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</vt:lpstr>
      <vt:lpstr>M2</vt:lpstr>
      <vt:lpstr>'M1'!Zone_d_impression</vt:lpstr>
      <vt:lpstr>'M2'!Zone_d_impression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Grégis</dc:creator>
  <cp:lastModifiedBy>Fabien Grégis</cp:lastModifiedBy>
  <cp:lastPrinted>2019-10-01T09:35:39Z</cp:lastPrinted>
  <dcterms:created xsi:type="dcterms:W3CDTF">2019-10-01T08:13:57Z</dcterms:created>
  <dcterms:modified xsi:type="dcterms:W3CDTF">2019-10-01T11:49:56Z</dcterms:modified>
</cp:coreProperties>
</file>